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1340" windowHeight="7590" tabRatio="715" activeTab="0"/>
  </bookViews>
  <sheets>
    <sheet name="without ex-gratia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<sst xmlns="http://schemas.openxmlformats.org/spreadsheetml/2006/main" count="37" uniqueCount="29">
  <si>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($Mn)</t>
  </si>
  <si>
    <t>(2000-01 to 2004-05)</t>
  </si>
  <si>
    <t>Staff Group</t>
  </si>
  <si>
    <t>2000-01</t>
  </si>
  <si>
    <t>2001-02</t>
  </si>
  <si>
    <t>2002-03</t>
  </si>
  <si>
    <t>2003-04</t>
  </si>
  <si>
    <t>2004-05</t>
  </si>
  <si>
    <t>% on Total Exp</t>
  </si>
  <si>
    <t>Note:</t>
  </si>
  <si>
    <t>3.Specialist doctors refer to all Consultants, Senior Medical Officers, Associate Consultants and Medical Officers/Residents with fellowship in Hong Kong Academy of Medicine.</t>
  </si>
  <si>
    <t>Total PE</t>
  </si>
  <si>
    <r>
      <t xml:space="preserve">(a) </t>
    </r>
    <r>
      <rPr>
        <sz val="12"/>
        <rFont val="Univers"/>
        <family val="2"/>
      </rPr>
      <t xml:space="preserve">Management Staff </t>
    </r>
    <r>
      <rPr>
        <vertAlign val="superscript"/>
        <sz val="12"/>
        <rFont val="Univers"/>
        <family val="2"/>
      </rPr>
      <t>(2)</t>
    </r>
  </si>
  <si>
    <r>
      <t xml:space="preserve">(b) </t>
    </r>
    <r>
      <rPr>
        <sz val="12"/>
        <rFont val="Univers"/>
        <family val="2"/>
      </rPr>
      <t>Medical Total</t>
    </r>
  </si>
  <si>
    <r>
      <t xml:space="preserve">(i)  </t>
    </r>
    <r>
      <rPr>
        <sz val="12"/>
        <rFont val="Univers"/>
        <family val="2"/>
      </rPr>
      <t>Specialist Doctors</t>
    </r>
    <r>
      <rPr>
        <vertAlign val="superscript"/>
        <sz val="12"/>
        <rFont val="Univers"/>
        <family val="2"/>
      </rPr>
      <t xml:space="preserve"> (3)</t>
    </r>
  </si>
  <si>
    <r>
      <t xml:space="preserve">(ii) </t>
    </r>
    <r>
      <rPr>
        <sz val="12"/>
        <rFont val="Univers"/>
        <family val="2"/>
      </rPr>
      <t>Non-specialist Doctors</t>
    </r>
  </si>
  <si>
    <r>
      <t xml:space="preserve">  </t>
    </r>
    <r>
      <rPr>
        <sz val="12"/>
        <rFont val="Univers"/>
        <family val="2"/>
      </rPr>
      <t>Doctors Total</t>
    </r>
  </si>
  <si>
    <r>
      <t xml:space="preserve">(iii) </t>
    </r>
    <r>
      <rPr>
        <sz val="12"/>
        <rFont val="Univers"/>
        <family val="2"/>
      </rPr>
      <t xml:space="preserve">Other Medical Staff
</t>
    </r>
    <r>
      <rPr>
        <sz val="12"/>
        <rFont val="Univers"/>
        <family val="2"/>
      </rPr>
      <t xml:space="preserve">     </t>
    </r>
    <r>
      <rPr>
        <sz val="12"/>
        <rFont val="Univers"/>
        <family val="2"/>
      </rPr>
      <t>(Interns, Dental Officers)</t>
    </r>
  </si>
  <si>
    <r>
      <t xml:space="preserve">(c) </t>
    </r>
    <r>
      <rPr>
        <sz val="12"/>
        <rFont val="Univers"/>
        <family val="2"/>
      </rPr>
      <t>Nursing Total</t>
    </r>
  </si>
  <si>
    <r>
      <t xml:space="preserve">(i) </t>
    </r>
    <r>
      <rPr>
        <sz val="12"/>
        <rFont val="Univers"/>
        <family val="2"/>
      </rPr>
      <t>General Nurses</t>
    </r>
  </si>
  <si>
    <t>Annex A</t>
  </si>
  <si>
    <r>
      <t xml:space="preserve">(d) Other Staff </t>
    </r>
    <r>
      <rPr>
        <vertAlign val="superscript"/>
        <sz val="12"/>
        <rFont val="Univers"/>
        <family val="2"/>
      </rPr>
      <t>(4)</t>
    </r>
  </si>
  <si>
    <t>Total Expenditure of Hospital Authority</t>
  </si>
  <si>
    <t xml:space="preserve">1. Personal Emoluments (PE) include basic salary, job related allowances and oncost. </t>
  </si>
  <si>
    <t>2.Management staff refer to Chief Executive, Directors, Deputy Directors, Senior Executive Managers, Chief Legal Counsel and Executive Managers at the HA Head Office; and at the hospital level Cluster Chief Executives, Hospital Chief Executives, General Managers(Nursing) and General Managers(Allied Health)</t>
  </si>
  <si>
    <t>4. Other staff refer to Allied Health Professionals, other Professionals, Administrative &amp; Supporting Staff.</t>
  </si>
  <si>
    <t>Staff Expenditure of the Hospital Authority</t>
  </si>
  <si>
    <r>
      <t xml:space="preserve">Personal Emoluments </t>
    </r>
    <r>
      <rPr>
        <b/>
        <u val="single"/>
        <vertAlign val="superscript"/>
        <sz val="12"/>
        <rFont val="Univers"/>
        <family val="2"/>
      </rPr>
      <t>(1)</t>
    </r>
  </si>
  <si>
    <r>
      <t xml:space="preserve">(ii) </t>
    </r>
    <r>
      <rPr>
        <sz val="12"/>
        <rFont val="Univers"/>
        <family val="2"/>
      </rPr>
      <t>Psychiatric Nurses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</si>
</sst>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000"/>
    <numFmt numFmtId="191" formatCode="0.0_ "/>
    <numFmt numFmtId="192" formatCode="0_ "/>
    <numFmt numFmtId="193" formatCode="\(0.0%\)"/>
    <numFmt numFmtId="194" formatCode="_(* #,##0_);_(* \(#,##0\);_(* &quot; &quot;_);_(@_)"/>
    <numFmt numFmtId="195" formatCode="General_)"/>
    <numFmt numFmtId="196" formatCode="0_);[Red]\(0\)"/>
    <numFmt numFmtId="197" formatCode="0.0_);[Red]\(0.0\)"/>
    <numFmt numFmtId="198" formatCode="_(* #,##0.0_);_(* \(#,##0.0\);_(* &quot; &quot;_);_(@_)"/>
    <numFmt numFmtId="199" formatCode="_-* #,##0.0_-;\-* #,##0.0_-;_-* &quot;-&quot;??_-;_-@_-"/>
    <numFmt numFmtId="200" formatCode="\(0%\)"/>
    <numFmt numFmtId="201" formatCode="0.0;_밈"/>
    <numFmt numFmtId="202" formatCode="_(* #,##0.0_);_(* \(#,##0.0\);_(* &quot;-&quot;??_);_(@_)"/>
    <numFmt numFmtId="203" formatCode="_(* #,##0_);_(* \(#,##0\);_(* &quot;-&quot;??_);_(@_)"/>
    <numFmt numFmtId="204" formatCode="_(* #,##0.00_);_(* \(#,##0.00\);_(* &quot;-&quot;_);_(@_)"/>
    <numFmt numFmtId="205" formatCode="0.0%"/>
  </numFmts>
  <fonts count="12">
    <font>
      <sz val="12"/>
      <name val="Univers"/>
      <family val="2"/>
    </font>
    <font>
      <sz val="9"/>
      <name val="細明體"/>
      <family val="3"/>
    </font>
    <font>
      <b/>
      <sz val="12"/>
      <name val="Univers"/>
      <family val="2"/>
    </font>
    <font>
      <u val="single"/>
      <sz val="12"/>
      <color indexed="36"/>
      <name val="Univers"/>
      <family val="2"/>
    </font>
    <font>
      <u val="single"/>
      <sz val="12"/>
      <color indexed="12"/>
      <name val="Univers"/>
      <family val="2"/>
    </font>
    <font>
      <sz val="10"/>
      <name val="Times New Roman"/>
      <family val="1"/>
    </font>
    <font>
      <sz val="10"/>
      <name val="Univers"/>
      <family val="2"/>
    </font>
    <font>
      <vertAlign val="superscript"/>
      <sz val="12"/>
      <name val="Univers"/>
      <family val="2"/>
    </font>
    <font>
      <b/>
      <u val="single"/>
      <sz val="12"/>
      <name val="Univers"/>
      <family val="2"/>
    </font>
    <font>
      <b/>
      <u val="single"/>
      <vertAlign val="superscript"/>
      <sz val="12"/>
      <name val="Univers"/>
      <family val="2"/>
    </font>
    <font>
      <u val="single"/>
      <sz val="12"/>
      <name val="Univers"/>
      <family val="2"/>
    </font>
    <font>
      <b/>
      <sz val="14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203" fontId="2" fillId="2" borderId="1" xfId="15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203" fontId="2" fillId="0" borderId="1" xfId="1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03" fontId="0" fillId="2" borderId="2" xfId="15" applyNumberFormat="1" applyFont="1" applyFill="1" applyBorder="1" applyAlignment="1">
      <alignment vertical="center"/>
    </xf>
    <xf numFmtId="205" fontId="0" fillId="2" borderId="1" xfId="17" applyNumberFormat="1" applyFont="1" applyFill="1" applyBorder="1" applyAlignment="1">
      <alignment vertical="center"/>
    </xf>
    <xf numFmtId="203" fontId="0" fillId="2" borderId="1" xfId="15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203" fontId="0" fillId="0" borderId="2" xfId="15" applyNumberFormat="1" applyFont="1" applyFill="1" applyBorder="1" applyAlignment="1">
      <alignment vertical="center"/>
    </xf>
    <xf numFmtId="205" fontId="0" fillId="0" borderId="1" xfId="17" applyNumberFormat="1" applyFont="1" applyFill="1" applyBorder="1" applyAlignment="1">
      <alignment vertical="center"/>
    </xf>
    <xf numFmtId="203" fontId="0" fillId="0" borderId="1" xfId="15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03" fontId="2" fillId="0" borderId="4" xfId="15" applyNumberFormat="1" applyFont="1" applyFill="1" applyBorder="1" applyAlignment="1">
      <alignment vertical="center"/>
    </xf>
    <xf numFmtId="205" fontId="0" fillId="0" borderId="4" xfId="17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203" fontId="2" fillId="3" borderId="1" xfId="15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3" fontId="2" fillId="0" borderId="0" xfId="15" applyNumberFormat="1" applyFont="1" applyFill="1" applyBorder="1" applyAlignment="1">
      <alignment vertical="center"/>
    </xf>
    <xf numFmtId="205" fontId="0" fillId="0" borderId="0" xfId="17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203" fontId="6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205" fontId="0" fillId="2" borderId="1" xfId="17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5" zoomScaleNormal="75" workbookViewId="0" topLeftCell="A1">
      <selection activeCell="B15" sqref="B15"/>
    </sheetView>
  </sheetViews>
  <sheetFormatPr defaultColWidth="8.796875" defaultRowHeight="15"/>
  <cols>
    <col min="1" max="1" width="34.796875" style="13" customWidth="1"/>
    <col min="2" max="2" width="11.69921875" style="13" customWidth="1"/>
    <col min="3" max="3" width="13.09765625" style="13" customWidth="1"/>
    <col min="4" max="10" width="11.69921875" style="13" customWidth="1"/>
    <col min="11" max="11" width="12.69921875" style="13" customWidth="1"/>
    <col min="12" max="16384" width="8.8984375" style="13" customWidth="1"/>
  </cols>
  <sheetData>
    <row r="1" spans="1:11" s="16" customFormat="1" ht="18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12" t="s">
        <v>20</v>
      </c>
    </row>
    <row r="2" spans="1:10" ht="18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4" spans="1:11" s="1" customFormat="1" ht="15.75">
      <c r="A4" s="55" t="s">
        <v>2</v>
      </c>
      <c r="B4" s="50" t="s">
        <v>3</v>
      </c>
      <c r="C4" s="57"/>
      <c r="D4" s="50" t="s">
        <v>4</v>
      </c>
      <c r="E4" s="57"/>
      <c r="F4" s="50" t="s">
        <v>5</v>
      </c>
      <c r="G4" s="57"/>
      <c r="H4" s="50" t="s">
        <v>6</v>
      </c>
      <c r="I4" s="57"/>
      <c r="J4" s="50" t="s">
        <v>7</v>
      </c>
      <c r="K4" s="51"/>
    </row>
    <row r="5" spans="1:11" s="1" customFormat="1" ht="30.75" customHeight="1">
      <c r="A5" s="56"/>
      <c r="B5" s="4" t="s">
        <v>0</v>
      </c>
      <c r="C5" s="4" t="s">
        <v>8</v>
      </c>
      <c r="D5" s="4" t="s">
        <v>0</v>
      </c>
      <c r="E5" s="4" t="s">
        <v>8</v>
      </c>
      <c r="F5" s="4" t="s">
        <v>0</v>
      </c>
      <c r="G5" s="4" t="s">
        <v>8</v>
      </c>
      <c r="H5" s="4" t="s">
        <v>0</v>
      </c>
      <c r="I5" s="4" t="s">
        <v>8</v>
      </c>
      <c r="J5" s="4" t="s">
        <v>0</v>
      </c>
      <c r="K5" s="4" t="s">
        <v>8</v>
      </c>
    </row>
    <row r="6" spans="1:11" s="1" customFormat="1" ht="30.75" customHeight="1">
      <c r="A6" s="7" t="s">
        <v>27</v>
      </c>
      <c r="B6" s="6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30.75" customHeight="1">
      <c r="A7" s="35" t="s">
        <v>12</v>
      </c>
      <c r="B7" s="17">
        <v>229</v>
      </c>
      <c r="C7" s="18">
        <f>+B7/$B$26</f>
        <v>0.007894373965802537</v>
      </c>
      <c r="D7" s="19">
        <v>229</v>
      </c>
      <c r="E7" s="18">
        <f>+D7/$D$26</f>
        <v>0.007447638870820866</v>
      </c>
      <c r="F7" s="19">
        <v>227</v>
      </c>
      <c r="G7" s="18">
        <f>+F7/$F$26</f>
        <v>0.007341289091555901</v>
      </c>
      <c r="H7" s="19">
        <v>207</v>
      </c>
      <c r="I7" s="18">
        <f>+H7/$H$26</f>
        <v>0.006833938593595246</v>
      </c>
      <c r="J7" s="19">
        <v>199</v>
      </c>
      <c r="K7" s="18">
        <f>+J7/$J$26</f>
        <v>0.0066818883889597745</v>
      </c>
    </row>
    <row r="8" spans="1:11" s="8" customFormat="1" ht="16.5" customHeight="1">
      <c r="A8" s="20"/>
      <c r="B8" s="21"/>
      <c r="C8" s="22"/>
      <c r="D8" s="23"/>
      <c r="E8" s="22"/>
      <c r="F8" s="23"/>
      <c r="G8" s="22"/>
      <c r="H8" s="23"/>
      <c r="I8" s="22"/>
      <c r="J8" s="23"/>
      <c r="K8" s="22"/>
    </row>
    <row r="9" spans="1:11" s="26" customFormat="1" ht="38.25" customHeight="1">
      <c r="A9" s="36" t="s">
        <v>13</v>
      </c>
      <c r="B9" s="17">
        <v>6044</v>
      </c>
      <c r="C9" s="18">
        <f>+B9/$B$26</f>
        <v>0.20835631549917263</v>
      </c>
      <c r="D9" s="19">
        <v>6608</v>
      </c>
      <c r="E9" s="18">
        <f>+D9/$D$26</f>
        <v>0.2149082867178353</v>
      </c>
      <c r="F9" s="19">
        <v>6616</v>
      </c>
      <c r="G9" s="18">
        <f>+F9/$F$26</f>
        <v>0.21396461951424597</v>
      </c>
      <c r="H9" s="19">
        <v>6587</v>
      </c>
      <c r="I9" s="18">
        <f>+H9/$H$26</f>
        <v>0.21746450973918785</v>
      </c>
      <c r="J9" s="19">
        <v>6431</v>
      </c>
      <c r="K9" s="18">
        <f>+J9/$J$26</f>
        <v>0.21593580014774025</v>
      </c>
    </row>
    <row r="10" spans="1:11" s="24" customFormat="1" ht="24.75" customHeight="1">
      <c r="A10" s="37" t="s">
        <v>14</v>
      </c>
      <c r="B10" s="21">
        <v>3422</v>
      </c>
      <c r="C10" s="22"/>
      <c r="D10" s="23">
        <v>3822</v>
      </c>
      <c r="E10" s="22"/>
      <c r="F10" s="23">
        <v>4019</v>
      </c>
      <c r="G10" s="22"/>
      <c r="H10" s="23">
        <v>4094</v>
      </c>
      <c r="I10" s="22"/>
      <c r="J10" s="23">
        <v>4233</v>
      </c>
      <c r="K10" s="22"/>
    </row>
    <row r="11" spans="1:11" s="25" customFormat="1" ht="24.75" customHeight="1">
      <c r="A11" s="38" t="s">
        <v>15</v>
      </c>
      <c r="B11" s="21">
        <v>2545</v>
      </c>
      <c r="C11" s="22"/>
      <c r="D11" s="23">
        <v>2705</v>
      </c>
      <c r="E11" s="22"/>
      <c r="F11" s="23">
        <v>2515</v>
      </c>
      <c r="G11" s="22"/>
      <c r="H11" s="23">
        <v>2415</v>
      </c>
      <c r="I11" s="22"/>
      <c r="J11" s="23">
        <v>2125</v>
      </c>
      <c r="K11" s="22"/>
    </row>
    <row r="12" spans="1:11" s="25" customFormat="1" ht="24.75" customHeight="1">
      <c r="A12" s="39" t="s">
        <v>16</v>
      </c>
      <c r="B12" s="21">
        <v>5967</v>
      </c>
      <c r="C12" s="22"/>
      <c r="D12" s="23">
        <v>6527</v>
      </c>
      <c r="E12" s="22"/>
      <c r="F12" s="23">
        <v>6534</v>
      </c>
      <c r="G12" s="22"/>
      <c r="H12" s="23">
        <v>6509</v>
      </c>
      <c r="I12" s="22"/>
      <c r="J12" s="23">
        <v>6358</v>
      </c>
      <c r="K12" s="22"/>
    </row>
    <row r="13" spans="1:11" s="26" customFormat="1" ht="31.5" customHeight="1">
      <c r="A13" s="45" t="s">
        <v>17</v>
      </c>
      <c r="B13" s="23">
        <v>77</v>
      </c>
      <c r="C13" s="22"/>
      <c r="D13" s="23">
        <v>81</v>
      </c>
      <c r="E13" s="22"/>
      <c r="F13" s="23">
        <v>82</v>
      </c>
      <c r="G13" s="22"/>
      <c r="H13" s="23">
        <v>78</v>
      </c>
      <c r="I13" s="22"/>
      <c r="J13" s="23">
        <v>73</v>
      </c>
      <c r="K13" s="22"/>
    </row>
    <row r="14" ht="15.75">
      <c r="A14" s="46"/>
    </row>
    <row r="15" spans="1:11" s="1" customFormat="1" ht="32.25" customHeight="1">
      <c r="A15" s="36" t="s">
        <v>18</v>
      </c>
      <c r="B15" s="17">
        <v>9389</v>
      </c>
      <c r="C15" s="18">
        <f>+B15/$B$26</f>
        <v>0.32366933259790404</v>
      </c>
      <c r="D15" s="19">
        <v>9846</v>
      </c>
      <c r="E15" s="18">
        <f>+D15/$D$26</f>
        <v>0.3202159490048133</v>
      </c>
      <c r="F15" s="19">
        <v>9949</v>
      </c>
      <c r="G15" s="18">
        <f>+F15/$F$26</f>
        <v>0.32175544128585754</v>
      </c>
      <c r="H15" s="19">
        <v>9804</v>
      </c>
      <c r="I15" s="18">
        <f>+H15/$H$26</f>
        <v>0.32367117860680095</v>
      </c>
      <c r="J15" s="19">
        <v>9405</v>
      </c>
      <c r="K15" s="18">
        <f>+J15/$J$26</f>
        <v>0.31579477536767175</v>
      </c>
    </row>
    <row r="16" spans="1:11" s="24" customFormat="1" ht="24.75" customHeight="1">
      <c r="A16" s="40" t="s">
        <v>19</v>
      </c>
      <c r="B16" s="21">
        <v>8326</v>
      </c>
      <c r="C16" s="22"/>
      <c r="D16" s="23">
        <v>8730</v>
      </c>
      <c r="E16" s="22"/>
      <c r="F16" s="23">
        <v>8837</v>
      </c>
      <c r="G16" s="22"/>
      <c r="H16" s="23">
        <v>8720</v>
      </c>
      <c r="I16" s="22"/>
      <c r="J16" s="23">
        <v>8392</v>
      </c>
      <c r="K16" s="22"/>
    </row>
    <row r="17" spans="1:11" s="24" customFormat="1" ht="24.75" customHeight="1">
      <c r="A17" s="37" t="s">
        <v>28</v>
      </c>
      <c r="B17" s="23">
        <v>1063</v>
      </c>
      <c r="C17" s="22"/>
      <c r="D17" s="23">
        <v>1116</v>
      </c>
      <c r="E17" s="22"/>
      <c r="F17" s="23">
        <v>1112</v>
      </c>
      <c r="G17" s="22"/>
      <c r="H17" s="23">
        <v>1084</v>
      </c>
      <c r="I17" s="22"/>
      <c r="J17" s="23">
        <v>1013</v>
      </c>
      <c r="K17" s="22"/>
    </row>
    <row r="18" spans="1:11" ht="15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s="8" customFormat="1" ht="20.25" customHeight="1">
      <c r="A19" s="14"/>
      <c r="B19" s="15"/>
      <c r="C19" s="22"/>
      <c r="D19" s="15"/>
      <c r="E19" s="22"/>
      <c r="F19" s="15"/>
      <c r="G19" s="22"/>
      <c r="H19" s="15"/>
      <c r="I19" s="22"/>
      <c r="J19" s="15"/>
      <c r="K19" s="22"/>
    </row>
    <row r="20" spans="1:11" s="8" customFormat="1" ht="24" customHeight="1">
      <c r="A20" s="48" t="s">
        <v>21</v>
      </c>
      <c r="B20" s="5">
        <v>7907</v>
      </c>
      <c r="C20" s="18">
        <f>+B20/$B$26</f>
        <v>0.2725799779371208</v>
      </c>
      <c r="D20" s="5">
        <v>8253</v>
      </c>
      <c r="E20" s="18">
        <f>+D20/$D$26</f>
        <v>0.2684077013139066</v>
      </c>
      <c r="F20" s="5">
        <v>8266</v>
      </c>
      <c r="G20" s="18">
        <f>+F20/$F$26</f>
        <v>0.2673264124704893</v>
      </c>
      <c r="H20" s="5">
        <v>8091</v>
      </c>
      <c r="I20" s="18">
        <f>+H20/$H$26</f>
        <v>0.26711786068009247</v>
      </c>
      <c r="J20" s="5">
        <v>7788</v>
      </c>
      <c r="K20" s="18">
        <f>+J20/$J$26</f>
        <v>0.2615002350413001</v>
      </c>
    </row>
    <row r="21" spans="1:11" s="8" customFormat="1" ht="24" customHeight="1">
      <c r="A21" s="27"/>
      <c r="B21" s="28"/>
      <c r="C21" s="29"/>
      <c r="D21" s="28"/>
      <c r="E21" s="29"/>
      <c r="F21" s="28"/>
      <c r="G21" s="29"/>
      <c r="H21" s="28"/>
      <c r="I21" s="29"/>
      <c r="J21" s="28"/>
      <c r="K21" s="29"/>
    </row>
    <row r="22" spans="1:11" s="8" customFormat="1" ht="23.25" customHeight="1">
      <c r="A22" s="33" t="s">
        <v>11</v>
      </c>
      <c r="B22" s="5">
        <v>23569</v>
      </c>
      <c r="C22" s="18">
        <v>0.813</v>
      </c>
      <c r="D22" s="5">
        <v>24936</v>
      </c>
      <c r="E22" s="49">
        <v>0.811</v>
      </c>
      <c r="F22" s="5">
        <v>25058</v>
      </c>
      <c r="G22" s="49">
        <v>0.81</v>
      </c>
      <c r="H22" s="5">
        <v>24689</v>
      </c>
      <c r="I22" s="18">
        <v>0.815</v>
      </c>
      <c r="J22" s="5">
        <v>23823</v>
      </c>
      <c r="K22" s="18">
        <v>0.8</v>
      </c>
    </row>
    <row r="23" spans="1:11" s="8" customFormat="1" ht="17.25" customHeight="1">
      <c r="A23" s="42"/>
      <c r="B23" s="43"/>
      <c r="C23" s="44"/>
      <c r="D23" s="43"/>
      <c r="E23" s="44"/>
      <c r="F23" s="43"/>
      <c r="G23" s="44"/>
      <c r="H23" s="43"/>
      <c r="I23" s="44"/>
      <c r="J23" s="43"/>
      <c r="K23" s="44"/>
    </row>
    <row r="25" spans="1:11" ht="21.75" customHeight="1">
      <c r="A25" s="9"/>
      <c r="B25" s="10"/>
      <c r="C25" s="11"/>
      <c r="D25" s="10"/>
      <c r="E25" s="11"/>
      <c r="F25" s="10"/>
      <c r="G25" s="11"/>
      <c r="H25" s="10"/>
      <c r="I25" s="11"/>
      <c r="J25" s="10"/>
      <c r="K25" s="11"/>
    </row>
    <row r="26" spans="1:11" s="1" customFormat="1" ht="40.5" customHeight="1">
      <c r="A26" s="30" t="s">
        <v>22</v>
      </c>
      <c r="B26" s="31">
        <v>29008</v>
      </c>
      <c r="C26" s="32"/>
      <c r="D26" s="31">
        <v>30748</v>
      </c>
      <c r="E26" s="32"/>
      <c r="F26" s="31">
        <v>30921</v>
      </c>
      <c r="G26" s="32"/>
      <c r="H26" s="31">
        <v>30290</v>
      </c>
      <c r="I26" s="32"/>
      <c r="J26" s="31">
        <v>29782</v>
      </c>
      <c r="K26" s="32"/>
    </row>
    <row r="27" spans="2:10" ht="15.75">
      <c r="B27" s="34"/>
      <c r="D27" s="34"/>
      <c r="F27" s="34"/>
      <c r="H27" s="34"/>
      <c r="J27" s="34"/>
    </row>
    <row r="28" spans="1:10" ht="15.75">
      <c r="A28" s="2" t="s">
        <v>9</v>
      </c>
      <c r="B28" s="47"/>
      <c r="C28" s="2"/>
      <c r="D28" s="47"/>
      <c r="E28" s="2"/>
      <c r="F28" s="47"/>
      <c r="G28" s="2"/>
      <c r="H28" s="47"/>
      <c r="I28" s="2"/>
      <c r="J28" s="47"/>
    </row>
    <row r="29" spans="1:10" ht="33" customHeight="1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42" customHeight="1">
      <c r="A30" s="52" t="s">
        <v>24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9.5" customHeight="1">
      <c r="A31" s="53" t="s">
        <v>10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1.75" customHeight="1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1" customHeight="1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ht="15.75">
      <c r="A35" s="3"/>
    </row>
  </sheetData>
  <mergeCells count="11">
    <mergeCell ref="A1:J1"/>
    <mergeCell ref="A2:J2"/>
    <mergeCell ref="A4:A5"/>
    <mergeCell ref="B4:C4"/>
    <mergeCell ref="D4:E4"/>
    <mergeCell ref="F4:G4"/>
    <mergeCell ref="H4:I4"/>
    <mergeCell ref="J4:K4"/>
    <mergeCell ref="A29:J29"/>
    <mergeCell ref="A30:J30"/>
    <mergeCell ref="A31:J31"/>
  </mergeCells>
  <printOptions horizontalCentered="1"/>
  <pageMargins left="0.2362204724409449" right="0.15748031496062992" top="0.25" bottom="0.4" header="0.1968503937007874" footer="0.16"/>
  <pageSetup fitToHeight="1" fitToWidth="1" horizontalDpi="600" verticalDpi="600" orientation="landscape" paperSize="9" scale="69" r:id="rId1"/>
  <headerFooter alignWithMargins="0">
    <oddFooter>&amp;L&amp;8&amp;Z&amp;F&amp;R&amp;9&amp;D&amp;T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kopy</dc:creator>
  <cp:keywords/>
  <dc:description/>
  <cp:lastModifiedBy>HWFB</cp:lastModifiedBy>
  <cp:lastPrinted>2006-01-10T08:58:20Z</cp:lastPrinted>
  <dcterms:created xsi:type="dcterms:W3CDTF">2005-12-05T10:39:08Z</dcterms:created>
  <dcterms:modified xsi:type="dcterms:W3CDTF">2006-01-10T08:58:41Z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-2003086419</vt:i4>
  </property>
  <property fmtid="{D5CDD505-2E9C-101B-9397-08002B2CF9AE}" pid="3" name="_EmailSubject">
    <vt:lpwstr>LegCo Questions from the Hon Lui Ming Wah for 11.1.2006</vt:lpwstr>
  </property>
  <property fmtid="{D5CDD505-2E9C-101B-9397-08002B2CF9AE}" pid="4" name="_AuthorEmail">
    <vt:lpwstr>lsw251@ho.ha.org.hk</vt:lpwstr>
  </property>
  <property fmtid="{D5CDD505-2E9C-101B-9397-08002B2CF9AE}" pid="5" name="_AuthorEmailDisplayName">
    <vt:lpwstr>Anita LEE, HOFD M(FM)3</vt:lpwstr>
  </property>
  <property fmtid="{D5CDD505-2E9C-101B-9397-08002B2CF9AE}" pid="6" name="_PreviousAdHocReviewCycleID">
    <vt:i4>-1416936536</vt:i4>
  </property>
</Properties>
</file>