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'Sheet1'!$A$1:$U$30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<sst xmlns="http://schemas.openxmlformats.org/spreadsheetml/2006/main" count="56" uniqueCount="31">
  <si>
    <t>第一部份 : 專業知識考試</t>
  </si>
  <si>
    <r>
      <t>第二部份</t>
    </r>
    <r>
      <rPr>
        <sz val="11"/>
        <rFont val="Times New Roman"/>
        <family val="1"/>
      </rPr>
      <t xml:space="preserve"> : </t>
    </r>
    <r>
      <rPr>
        <sz val="11"/>
        <rFont val="細明體"/>
        <family val="3"/>
      </rPr>
      <t>醫學英語技能水平測驗</t>
    </r>
  </si>
  <si>
    <r>
      <t>第三部份</t>
    </r>
    <r>
      <rPr>
        <sz val="11"/>
        <rFont val="Times New Roman"/>
        <family val="1"/>
      </rPr>
      <t xml:space="preserve"> : </t>
    </r>
    <r>
      <rPr>
        <sz val="11"/>
        <rFont val="細明體"/>
        <family val="3"/>
      </rPr>
      <t>臨床考試</t>
    </r>
  </si>
  <si>
    <t>應考人數</t>
  </si>
  <si>
    <t>合格人數</t>
  </si>
  <si>
    <t>合格率</t>
  </si>
  <si>
    <t>合格率</t>
  </si>
  <si>
    <t xml:space="preserve">合格率 </t>
  </si>
  <si>
    <t>合計</t>
  </si>
  <si>
    <t>內地</t>
  </si>
  <si>
    <t>台灣</t>
  </si>
  <si>
    <t>英國</t>
  </si>
  <si>
    <t>澳洲</t>
  </si>
  <si>
    <t>荷蘭</t>
  </si>
  <si>
    <t>加拿大</t>
  </si>
  <si>
    <t>美國</t>
  </si>
  <si>
    <t>孟加拉</t>
  </si>
  <si>
    <t>南非</t>
  </si>
  <si>
    <t>日本</t>
  </si>
  <si>
    <t>俄羅斯</t>
  </si>
  <si>
    <t>尼泊爾</t>
  </si>
  <si>
    <t>菲律賓</t>
  </si>
  <si>
    <t>完成醫學訓練的地方</t>
  </si>
  <si>
    <t>總人數</t>
  </si>
  <si>
    <t>總人數</t>
  </si>
  <si>
    <t>考生人數</t>
  </si>
  <si>
    <r>
      <t>香港醫務委員會所舉辦的</t>
    </r>
    <r>
      <rPr>
        <b/>
        <u val="single"/>
        <sz val="12"/>
        <rFont val="Times New Roman"/>
        <family val="1"/>
      </rPr>
      <t>2004</t>
    </r>
    <r>
      <rPr>
        <b/>
        <u val="single"/>
        <sz val="12"/>
        <rFont val="細明體"/>
        <family val="3"/>
      </rPr>
      <t>年度執業資格試</t>
    </r>
  </si>
  <si>
    <t>其中已在香港以外註冊人數</t>
  </si>
  <si>
    <t>-</t>
  </si>
  <si>
    <t>-</t>
  </si>
  <si>
    <t>新西蘭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</si>
</sst>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</numFmts>
  <fonts count="13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color indexed="22"/>
      <name val="新細明體"/>
      <family val="1"/>
    </font>
    <font>
      <sz val="11"/>
      <color indexed="55"/>
      <name val="新細明體"/>
      <family val="1"/>
    </font>
    <font>
      <sz val="9"/>
      <name val="Times New Roman"/>
      <family val="1"/>
    </font>
    <font>
      <sz val="11"/>
      <name val="細明體"/>
      <family val="3"/>
    </font>
    <font>
      <sz val="10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u val="single"/>
      <sz val="12"/>
      <name val="細明體"/>
      <family val="3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lightGray">
        <bgColor indexed="22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wrapText="1"/>
    </xf>
    <xf numFmtId="10" fontId="2" fillId="0" borderId="1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10" fontId="2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2" fillId="0" borderId="1" xfId="17" applyNumberFormat="1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7" xfId="0" applyBorder="1" applyAlignment="1">
      <alignment horizontal="center" wrapText="1"/>
    </xf>
    <xf numFmtId="10" fontId="11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20" sqref="A20"/>
    </sheetView>
  </sheetViews>
  <sheetFormatPr defaultColWidth="9.00390625" defaultRowHeight="16.5"/>
  <cols>
    <col min="1" max="1" width="17.50390625" style="1" customWidth="1"/>
    <col min="2" max="2" width="0.5" style="1" customWidth="1"/>
    <col min="3" max="3" width="6.375" style="8" customWidth="1"/>
    <col min="4" max="4" width="7.375" style="8" customWidth="1"/>
    <col min="5" max="5" width="5.875" style="8" customWidth="1"/>
    <col min="6" max="6" width="7.50390625" style="8" customWidth="1"/>
    <col min="7" max="7" width="8.75390625" style="14" customWidth="1"/>
    <col min="8" max="8" width="0.6171875" style="8" customWidth="1"/>
    <col min="9" max="9" width="5.375" style="8" customWidth="1"/>
    <col min="10" max="10" width="7.75390625" style="8" customWidth="1"/>
    <col min="11" max="11" width="5.75390625" style="8" customWidth="1"/>
    <col min="12" max="12" width="7.75390625" style="8" customWidth="1"/>
    <col min="13" max="13" width="8.625" style="8" customWidth="1"/>
    <col min="14" max="14" width="0.6171875" style="8" customWidth="1"/>
    <col min="15" max="15" width="6.25390625" style="8" customWidth="1"/>
    <col min="16" max="16" width="7.75390625" style="8" customWidth="1"/>
    <col min="17" max="17" width="5.50390625" style="8" customWidth="1"/>
    <col min="18" max="18" width="7.75390625" style="8" customWidth="1"/>
    <col min="19" max="19" width="7.875" style="14" bestFit="1" customWidth="1"/>
    <col min="20" max="20" width="7.375" style="8" hidden="1" customWidth="1"/>
    <col min="21" max="21" width="8.125" style="8" hidden="1" customWidth="1"/>
    <col min="22" max="16384" width="9.00390625" style="1" customWidth="1"/>
  </cols>
  <sheetData>
    <row r="1" spans="1:21" ht="16.5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spans="1:21" ht="27" customHeight="1">
      <c r="A3" s="30" t="s">
        <v>22</v>
      </c>
      <c r="B3" s="2"/>
      <c r="C3" s="43" t="s">
        <v>25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39"/>
      <c r="U3" s="40"/>
    </row>
    <row r="4" spans="1:21" ht="35.25" customHeight="1">
      <c r="A4" s="31"/>
      <c r="B4" s="2"/>
      <c r="C4" s="36" t="s">
        <v>0</v>
      </c>
      <c r="D4" s="37"/>
      <c r="E4" s="37"/>
      <c r="F4" s="37"/>
      <c r="G4" s="38"/>
      <c r="H4" s="9"/>
      <c r="I4" s="36" t="s">
        <v>1</v>
      </c>
      <c r="J4" s="37"/>
      <c r="K4" s="37"/>
      <c r="L4" s="37"/>
      <c r="M4" s="38"/>
      <c r="N4" s="9"/>
      <c r="O4" s="36" t="s">
        <v>2</v>
      </c>
      <c r="P4" s="37"/>
      <c r="Q4" s="37"/>
      <c r="R4" s="37"/>
      <c r="S4" s="38"/>
      <c r="T4" s="41"/>
      <c r="U4" s="42"/>
    </row>
    <row r="5" spans="1:21" ht="14.25" customHeight="1">
      <c r="A5" s="32"/>
      <c r="B5" s="2"/>
      <c r="C5" s="27" t="s">
        <v>3</v>
      </c>
      <c r="D5" s="28"/>
      <c r="E5" s="27" t="s">
        <v>4</v>
      </c>
      <c r="F5" s="33"/>
      <c r="G5" s="21" t="s">
        <v>6</v>
      </c>
      <c r="H5" s="9"/>
      <c r="I5" s="27" t="s">
        <v>3</v>
      </c>
      <c r="J5" s="28"/>
      <c r="K5" s="27" t="s">
        <v>4</v>
      </c>
      <c r="L5" s="29"/>
      <c r="M5" s="22" t="s">
        <v>5</v>
      </c>
      <c r="N5" s="9"/>
      <c r="O5" s="27" t="s">
        <v>3</v>
      </c>
      <c r="P5" s="28"/>
      <c r="Q5" s="27" t="s">
        <v>4</v>
      </c>
      <c r="R5" s="29"/>
      <c r="S5" s="22" t="s">
        <v>7</v>
      </c>
      <c r="T5" s="20"/>
      <c r="U5" s="3"/>
    </row>
    <row r="6" spans="1:21" ht="37.5" customHeight="1">
      <c r="A6" s="2"/>
      <c r="B6" s="19"/>
      <c r="C6" s="23" t="s">
        <v>23</v>
      </c>
      <c r="D6" s="23" t="s">
        <v>27</v>
      </c>
      <c r="E6" s="23" t="s">
        <v>24</v>
      </c>
      <c r="F6" s="23" t="s">
        <v>27</v>
      </c>
      <c r="G6" s="15"/>
      <c r="H6" s="9"/>
      <c r="I6" s="23" t="s">
        <v>24</v>
      </c>
      <c r="J6" s="23" t="s">
        <v>27</v>
      </c>
      <c r="K6" s="23" t="s">
        <v>24</v>
      </c>
      <c r="L6" s="23" t="s">
        <v>27</v>
      </c>
      <c r="M6" s="15"/>
      <c r="N6" s="9"/>
      <c r="O6" s="23" t="s">
        <v>24</v>
      </c>
      <c r="P6" s="23" t="s">
        <v>27</v>
      </c>
      <c r="Q6" s="23" t="s">
        <v>23</v>
      </c>
      <c r="R6" s="23" t="s">
        <v>27</v>
      </c>
      <c r="S6" s="21"/>
      <c r="T6" s="3"/>
      <c r="U6" s="3"/>
    </row>
    <row r="7" spans="1:21" ht="15.75">
      <c r="A7" s="25" t="s">
        <v>9</v>
      </c>
      <c r="C7" s="9">
        <v>41</v>
      </c>
      <c r="D7" s="9">
        <v>11</v>
      </c>
      <c r="E7" s="9">
        <v>2</v>
      </c>
      <c r="F7" s="9">
        <v>0</v>
      </c>
      <c r="G7" s="16">
        <f aca="true" t="shared" si="0" ref="G7:G15">+E7/C7</f>
        <v>0.04878048780487805</v>
      </c>
      <c r="H7" s="9"/>
      <c r="I7" s="9">
        <v>13</v>
      </c>
      <c r="J7" s="9">
        <v>3</v>
      </c>
      <c r="K7" s="9">
        <v>8</v>
      </c>
      <c r="L7" s="9">
        <v>2</v>
      </c>
      <c r="M7" s="26">
        <f>K7/I7</f>
        <v>0.6153846153846154</v>
      </c>
      <c r="N7" s="9"/>
      <c r="O7" s="9">
        <v>11</v>
      </c>
      <c r="P7" s="9">
        <v>6</v>
      </c>
      <c r="Q7" s="9">
        <v>4</v>
      </c>
      <c r="R7" s="9">
        <v>2</v>
      </c>
      <c r="S7" s="16">
        <f>Q7/O7</f>
        <v>0.36363636363636365</v>
      </c>
      <c r="T7" s="9"/>
      <c r="U7" s="1"/>
    </row>
    <row r="8" spans="1:21" ht="15.75" customHeight="1">
      <c r="A8" s="25" t="s">
        <v>10</v>
      </c>
      <c r="C8" s="9">
        <v>5</v>
      </c>
      <c r="D8" s="9">
        <v>3</v>
      </c>
      <c r="E8" s="9">
        <v>0</v>
      </c>
      <c r="F8" s="9">
        <v>0</v>
      </c>
      <c r="G8" s="16">
        <f t="shared" si="0"/>
        <v>0</v>
      </c>
      <c r="H8" s="9"/>
      <c r="I8" s="9">
        <v>2</v>
      </c>
      <c r="J8" s="9">
        <v>1</v>
      </c>
      <c r="K8" s="9">
        <v>2</v>
      </c>
      <c r="L8" s="9">
        <v>1</v>
      </c>
      <c r="M8" s="26">
        <f>K8/I8</f>
        <v>1</v>
      </c>
      <c r="N8" s="9"/>
      <c r="O8" s="9">
        <v>1</v>
      </c>
      <c r="P8" s="9">
        <v>1</v>
      </c>
      <c r="Q8" s="9">
        <v>0</v>
      </c>
      <c r="R8" s="9">
        <v>0</v>
      </c>
      <c r="S8" s="16">
        <f>Q8/O8</f>
        <v>0</v>
      </c>
      <c r="T8" s="10"/>
      <c r="U8" s="1"/>
    </row>
    <row r="9" spans="1:21" ht="15.75">
      <c r="A9" s="25" t="s">
        <v>11</v>
      </c>
      <c r="C9" s="9">
        <v>5</v>
      </c>
      <c r="D9" s="9">
        <v>5</v>
      </c>
      <c r="E9" s="9">
        <v>0</v>
      </c>
      <c r="F9" s="9">
        <v>0</v>
      </c>
      <c r="G9" s="16">
        <f t="shared" si="0"/>
        <v>0</v>
      </c>
      <c r="H9" s="9"/>
      <c r="I9" s="9">
        <v>0</v>
      </c>
      <c r="J9" s="9">
        <v>0</v>
      </c>
      <c r="K9" s="9">
        <v>0</v>
      </c>
      <c r="L9" s="9">
        <v>0</v>
      </c>
      <c r="M9" s="16" t="s">
        <v>29</v>
      </c>
      <c r="N9" s="9"/>
      <c r="O9" s="9">
        <v>0</v>
      </c>
      <c r="P9" s="9">
        <v>0</v>
      </c>
      <c r="Q9" s="9">
        <v>0</v>
      </c>
      <c r="R9" s="9">
        <v>0</v>
      </c>
      <c r="S9" s="16" t="s">
        <v>29</v>
      </c>
      <c r="T9" s="9"/>
      <c r="U9" s="1"/>
    </row>
    <row r="10" spans="1:21" ht="15.75">
      <c r="A10" s="25" t="s">
        <v>12</v>
      </c>
      <c r="C10" s="9">
        <v>8</v>
      </c>
      <c r="D10" s="9">
        <v>8</v>
      </c>
      <c r="E10" s="9">
        <v>2</v>
      </c>
      <c r="F10" s="9">
        <v>2</v>
      </c>
      <c r="G10" s="16">
        <f t="shared" si="0"/>
        <v>0.25</v>
      </c>
      <c r="H10" s="9"/>
      <c r="I10" s="9">
        <v>0</v>
      </c>
      <c r="J10" s="9">
        <v>0</v>
      </c>
      <c r="K10" s="9">
        <v>0</v>
      </c>
      <c r="L10" s="9">
        <v>0</v>
      </c>
      <c r="M10" s="16" t="s">
        <v>29</v>
      </c>
      <c r="N10" s="9"/>
      <c r="O10" s="9">
        <v>1</v>
      </c>
      <c r="P10" s="9">
        <v>1</v>
      </c>
      <c r="Q10" s="9">
        <v>1</v>
      </c>
      <c r="R10" s="9">
        <v>1</v>
      </c>
      <c r="S10" s="16">
        <f>Q10/O10</f>
        <v>1</v>
      </c>
      <c r="T10" s="9"/>
      <c r="U10" s="1"/>
    </row>
    <row r="11" spans="1:21" ht="15.75">
      <c r="A11" s="25" t="s">
        <v>13</v>
      </c>
      <c r="C11" s="9">
        <v>1</v>
      </c>
      <c r="D11" s="9">
        <v>1</v>
      </c>
      <c r="E11" s="9">
        <v>0</v>
      </c>
      <c r="F11" s="9">
        <v>0</v>
      </c>
      <c r="G11" s="16">
        <f t="shared" si="0"/>
        <v>0</v>
      </c>
      <c r="H11" s="9"/>
      <c r="I11" s="9">
        <v>1</v>
      </c>
      <c r="J11" s="9">
        <v>0</v>
      </c>
      <c r="K11" s="9">
        <v>1</v>
      </c>
      <c r="L11" s="9">
        <v>0</v>
      </c>
      <c r="M11" s="26">
        <f>K11/I11</f>
        <v>1</v>
      </c>
      <c r="N11" s="9"/>
      <c r="O11" s="9">
        <v>0</v>
      </c>
      <c r="P11" s="9">
        <v>0</v>
      </c>
      <c r="Q11" s="9">
        <v>0</v>
      </c>
      <c r="R11" s="9">
        <v>0</v>
      </c>
      <c r="S11" s="16">
        <v>0</v>
      </c>
      <c r="T11" s="11"/>
      <c r="U11" s="1"/>
    </row>
    <row r="12" spans="1:21" ht="15.75">
      <c r="A12" s="25" t="s">
        <v>14</v>
      </c>
      <c r="C12" s="9">
        <v>3</v>
      </c>
      <c r="D12" s="9">
        <v>2</v>
      </c>
      <c r="E12" s="9">
        <v>2</v>
      </c>
      <c r="F12" s="9">
        <v>1</v>
      </c>
      <c r="G12" s="16">
        <f t="shared" si="0"/>
        <v>0.6666666666666666</v>
      </c>
      <c r="H12" s="9"/>
      <c r="I12" s="9">
        <v>0</v>
      </c>
      <c r="J12" s="9">
        <v>0</v>
      </c>
      <c r="K12" s="9">
        <v>0</v>
      </c>
      <c r="L12" s="9">
        <v>0</v>
      </c>
      <c r="M12" s="16">
        <v>0</v>
      </c>
      <c r="N12" s="9"/>
      <c r="O12" s="9">
        <v>6</v>
      </c>
      <c r="P12" s="9">
        <v>4</v>
      </c>
      <c r="Q12" s="9">
        <v>3</v>
      </c>
      <c r="R12" s="9">
        <v>2</v>
      </c>
      <c r="S12" s="16">
        <f>Q12/O12</f>
        <v>0.5</v>
      </c>
      <c r="T12" s="9"/>
      <c r="U12" s="1"/>
    </row>
    <row r="13" spans="1:21" ht="15.75">
      <c r="A13" s="25" t="s">
        <v>15</v>
      </c>
      <c r="C13" s="9">
        <v>2</v>
      </c>
      <c r="D13" s="9">
        <v>2</v>
      </c>
      <c r="E13" s="9">
        <v>1</v>
      </c>
      <c r="F13" s="9">
        <v>1</v>
      </c>
      <c r="G13" s="16">
        <f t="shared" si="0"/>
        <v>0.5</v>
      </c>
      <c r="H13" s="9"/>
      <c r="I13" s="9">
        <v>0</v>
      </c>
      <c r="J13" s="9">
        <v>0</v>
      </c>
      <c r="K13" s="9">
        <v>0</v>
      </c>
      <c r="L13" s="9">
        <v>0</v>
      </c>
      <c r="M13" s="16">
        <v>0</v>
      </c>
      <c r="N13" s="9"/>
      <c r="O13" s="9">
        <v>1</v>
      </c>
      <c r="P13" s="9">
        <v>1</v>
      </c>
      <c r="Q13" s="9">
        <v>0</v>
      </c>
      <c r="R13" s="9">
        <v>0</v>
      </c>
      <c r="S13" s="16">
        <f>Q13/O13</f>
        <v>0</v>
      </c>
      <c r="T13" s="9"/>
      <c r="U13" s="1"/>
    </row>
    <row r="14" spans="1:21" ht="15.75">
      <c r="A14" s="25" t="s">
        <v>16</v>
      </c>
      <c r="C14" s="9">
        <v>2</v>
      </c>
      <c r="D14" s="9">
        <v>2</v>
      </c>
      <c r="E14" s="9">
        <v>0</v>
      </c>
      <c r="F14" s="9">
        <v>0</v>
      </c>
      <c r="G14" s="16">
        <f t="shared" si="0"/>
        <v>0</v>
      </c>
      <c r="H14" s="9"/>
      <c r="I14" s="9">
        <v>2</v>
      </c>
      <c r="J14" s="9">
        <v>2</v>
      </c>
      <c r="K14" s="9">
        <v>1</v>
      </c>
      <c r="L14" s="9">
        <v>1</v>
      </c>
      <c r="M14" s="26">
        <f>K14/I14</f>
        <v>0.5</v>
      </c>
      <c r="N14" s="9"/>
      <c r="O14" s="9">
        <v>0</v>
      </c>
      <c r="P14" s="9">
        <v>0</v>
      </c>
      <c r="Q14" s="9">
        <v>0</v>
      </c>
      <c r="R14" s="9">
        <v>0</v>
      </c>
      <c r="S14" s="16" t="s">
        <v>29</v>
      </c>
      <c r="T14" s="11"/>
      <c r="U14" s="1"/>
    </row>
    <row r="15" spans="1:21" ht="15.75">
      <c r="A15" s="25" t="s">
        <v>17</v>
      </c>
      <c r="C15" s="9">
        <v>1</v>
      </c>
      <c r="D15" s="9">
        <v>1</v>
      </c>
      <c r="E15" s="9">
        <v>0</v>
      </c>
      <c r="F15" s="9">
        <v>0</v>
      </c>
      <c r="G15" s="16">
        <f t="shared" si="0"/>
        <v>0</v>
      </c>
      <c r="H15" s="9"/>
      <c r="I15" s="9">
        <v>1</v>
      </c>
      <c r="J15" s="9">
        <v>1</v>
      </c>
      <c r="K15" s="9">
        <v>1</v>
      </c>
      <c r="L15" s="9">
        <v>1</v>
      </c>
      <c r="M15" s="26">
        <f>K15/I15</f>
        <v>1</v>
      </c>
      <c r="N15" s="9"/>
      <c r="O15" s="9">
        <v>0</v>
      </c>
      <c r="P15" s="9">
        <v>0</v>
      </c>
      <c r="Q15" s="9">
        <v>0</v>
      </c>
      <c r="R15" s="9">
        <v>0</v>
      </c>
      <c r="S15" s="16" t="s">
        <v>29</v>
      </c>
      <c r="T15" s="9"/>
      <c r="U15" s="1"/>
    </row>
    <row r="16" spans="1:21" ht="15.75">
      <c r="A16" s="25" t="s">
        <v>18</v>
      </c>
      <c r="C16" s="9">
        <v>1</v>
      </c>
      <c r="D16" s="9">
        <v>1</v>
      </c>
      <c r="E16" s="9">
        <v>0</v>
      </c>
      <c r="F16" s="9">
        <v>0</v>
      </c>
      <c r="G16" s="16">
        <v>0</v>
      </c>
      <c r="H16" s="9"/>
      <c r="I16" s="9">
        <v>1</v>
      </c>
      <c r="J16" s="9">
        <v>1</v>
      </c>
      <c r="K16" s="9">
        <v>0</v>
      </c>
      <c r="L16" s="9">
        <v>0</v>
      </c>
      <c r="M16" s="16">
        <v>0</v>
      </c>
      <c r="N16" s="9"/>
      <c r="O16" s="9">
        <v>0</v>
      </c>
      <c r="P16" s="9">
        <v>0</v>
      </c>
      <c r="Q16" s="9">
        <v>0</v>
      </c>
      <c r="R16" s="9">
        <v>0</v>
      </c>
      <c r="S16" s="16" t="s">
        <v>29</v>
      </c>
      <c r="T16" s="9"/>
      <c r="U16" s="1"/>
    </row>
    <row r="17" spans="1:21" ht="15.75">
      <c r="A17" s="25" t="s">
        <v>19</v>
      </c>
      <c r="C17" s="9">
        <v>1</v>
      </c>
      <c r="D17" s="9">
        <v>0</v>
      </c>
      <c r="E17" s="9">
        <v>0</v>
      </c>
      <c r="F17" s="9">
        <v>0</v>
      </c>
      <c r="G17" s="16">
        <f>+E17/C17</f>
        <v>0</v>
      </c>
      <c r="H17" s="9"/>
      <c r="I17" s="9">
        <v>0</v>
      </c>
      <c r="J17" s="9">
        <v>0</v>
      </c>
      <c r="K17" s="9">
        <v>0</v>
      </c>
      <c r="L17" s="9">
        <v>0</v>
      </c>
      <c r="M17" s="16" t="s">
        <v>29</v>
      </c>
      <c r="N17" s="9"/>
      <c r="O17" s="9">
        <v>0</v>
      </c>
      <c r="P17" s="9">
        <v>0</v>
      </c>
      <c r="Q17" s="9">
        <v>0</v>
      </c>
      <c r="R17" s="9">
        <v>0</v>
      </c>
      <c r="S17" s="16" t="s">
        <v>29</v>
      </c>
      <c r="T17" s="11"/>
      <c r="U17" s="1"/>
    </row>
    <row r="18" spans="1:21" ht="15.75">
      <c r="A18" s="5" t="s">
        <v>20</v>
      </c>
      <c r="C18" s="9">
        <v>1</v>
      </c>
      <c r="D18" s="9">
        <v>1</v>
      </c>
      <c r="E18" s="9">
        <v>0</v>
      </c>
      <c r="F18" s="9">
        <v>0</v>
      </c>
      <c r="G18" s="16">
        <f>+E18/C18</f>
        <v>0</v>
      </c>
      <c r="H18" s="9"/>
      <c r="I18" s="9">
        <v>0</v>
      </c>
      <c r="J18" s="9">
        <v>0</v>
      </c>
      <c r="K18" s="9">
        <v>0</v>
      </c>
      <c r="L18" s="9">
        <v>0</v>
      </c>
      <c r="M18" s="16" t="s">
        <v>29</v>
      </c>
      <c r="N18" s="9"/>
      <c r="O18" s="9">
        <v>0</v>
      </c>
      <c r="P18" s="9">
        <v>0</v>
      </c>
      <c r="Q18" s="9">
        <v>0</v>
      </c>
      <c r="R18" s="9">
        <v>0</v>
      </c>
      <c r="S18" s="16" t="s">
        <v>29</v>
      </c>
      <c r="T18" s="9"/>
      <c r="U18" s="1"/>
    </row>
    <row r="19" spans="1:21" ht="15.75">
      <c r="A19" s="25" t="s">
        <v>21</v>
      </c>
      <c r="C19" s="9">
        <v>6</v>
      </c>
      <c r="D19" s="9">
        <v>2</v>
      </c>
      <c r="E19" s="9">
        <v>0</v>
      </c>
      <c r="F19" s="9">
        <v>0</v>
      </c>
      <c r="G19" s="16">
        <f>+E19/C19</f>
        <v>0</v>
      </c>
      <c r="H19" s="9"/>
      <c r="I19" s="9">
        <v>0</v>
      </c>
      <c r="J19" s="9">
        <v>0</v>
      </c>
      <c r="K19" s="9">
        <v>0</v>
      </c>
      <c r="L19" s="9">
        <v>0</v>
      </c>
      <c r="M19" s="16" t="s">
        <v>29</v>
      </c>
      <c r="N19" s="9"/>
      <c r="O19" s="9">
        <v>0</v>
      </c>
      <c r="P19" s="9">
        <v>0</v>
      </c>
      <c r="Q19" s="9">
        <v>0</v>
      </c>
      <c r="R19" s="9">
        <v>0</v>
      </c>
      <c r="S19" s="16" t="s">
        <v>29</v>
      </c>
      <c r="T19" s="9"/>
      <c r="U19" s="1"/>
    </row>
    <row r="20" spans="1:21" ht="15.75">
      <c r="A20" s="25" t="s">
        <v>30</v>
      </c>
      <c r="C20" s="9">
        <v>0</v>
      </c>
      <c r="D20" s="9">
        <v>0</v>
      </c>
      <c r="E20" s="9">
        <v>0</v>
      </c>
      <c r="F20" s="9">
        <v>0</v>
      </c>
      <c r="G20" s="16" t="s">
        <v>28</v>
      </c>
      <c r="H20" s="9"/>
      <c r="I20" s="9">
        <v>0</v>
      </c>
      <c r="J20" s="9">
        <v>0</v>
      </c>
      <c r="K20" s="9">
        <v>0</v>
      </c>
      <c r="L20" s="9">
        <v>0</v>
      </c>
      <c r="M20" s="16" t="s">
        <v>29</v>
      </c>
      <c r="N20" s="9"/>
      <c r="O20" s="9">
        <v>1</v>
      </c>
      <c r="P20" s="9">
        <v>1</v>
      </c>
      <c r="Q20" s="9">
        <v>1</v>
      </c>
      <c r="R20" s="9">
        <v>1</v>
      </c>
      <c r="S20" s="16">
        <f>Q20/O20</f>
        <v>1</v>
      </c>
      <c r="T20" s="11"/>
      <c r="U20" s="1"/>
    </row>
    <row r="21" spans="1:21" ht="15.75">
      <c r="A21" s="24" t="s">
        <v>8</v>
      </c>
      <c r="B21" s="12"/>
      <c r="C21" s="6">
        <f>SUM(C7:C19)</f>
        <v>77</v>
      </c>
      <c r="D21" s="6">
        <f>SUM(D7:D19)</f>
        <v>39</v>
      </c>
      <c r="E21" s="6">
        <f>SUM(E7:E19)</f>
        <v>7</v>
      </c>
      <c r="F21" s="6">
        <f>SUM(F7:F19)</f>
        <v>4</v>
      </c>
      <c r="G21" s="17">
        <f>+E21/C21</f>
        <v>0.09090909090909091</v>
      </c>
      <c r="H21" s="6">
        <f>SUM(H7:H19)</f>
        <v>0</v>
      </c>
      <c r="I21" s="6">
        <f>SUM(I7:I19)</f>
        <v>20</v>
      </c>
      <c r="J21" s="6">
        <f>SUM(J7:J20)</f>
        <v>8</v>
      </c>
      <c r="K21" s="6">
        <f>SUM(K7:K19)</f>
        <v>13</v>
      </c>
      <c r="L21" s="6">
        <f>SUM(L7:L19)</f>
        <v>5</v>
      </c>
      <c r="M21" s="17">
        <f>K21/I21</f>
        <v>0.65</v>
      </c>
      <c r="N21" s="6">
        <f>SUM(N7:N19)</f>
        <v>0</v>
      </c>
      <c r="O21" s="6">
        <f>SUM(O7:O20)</f>
        <v>21</v>
      </c>
      <c r="P21" s="6">
        <f>SUM(P7:P20)</f>
        <v>14</v>
      </c>
      <c r="Q21" s="6">
        <f>SUM(Q7:Q20)</f>
        <v>9</v>
      </c>
      <c r="R21" s="6">
        <f>SUM(R7:R20)</f>
        <v>6</v>
      </c>
      <c r="S21" s="17">
        <f>Q21/O21</f>
        <v>0.42857142857142855</v>
      </c>
      <c r="T21" s="9"/>
      <c r="U21" s="1"/>
    </row>
    <row r="22" spans="1:21" ht="15.75">
      <c r="A22" s="4"/>
      <c r="B22" s="13"/>
      <c r="C22" s="7"/>
      <c r="D22" s="7"/>
      <c r="E22" s="7"/>
      <c r="F22" s="7"/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8"/>
      <c r="T22" s="11"/>
      <c r="U22" s="1"/>
    </row>
    <row r="23" spans="20:21" ht="15.75">
      <c r="T23" s="9"/>
      <c r="U23" s="1"/>
    </row>
    <row r="24" spans="20:21" ht="15.75">
      <c r="T24" s="9"/>
      <c r="U24" s="1"/>
    </row>
    <row r="25" spans="20:21" ht="15.75">
      <c r="T25" s="11"/>
      <c r="U25" s="1"/>
    </row>
    <row r="26" spans="20:21" ht="15.75">
      <c r="T26" s="9"/>
      <c r="U26" s="1"/>
    </row>
    <row r="27" spans="20:21" ht="15.75">
      <c r="T27" s="9"/>
      <c r="U27" s="1"/>
    </row>
    <row r="28" spans="20:21" ht="15.75">
      <c r="T28" s="11"/>
      <c r="U28" s="1"/>
    </row>
    <row r="29" spans="20:21" ht="15.75">
      <c r="T29" s="9"/>
      <c r="U29" s="1"/>
    </row>
    <row r="30" spans="20:21" ht="15.75">
      <c r="T30" s="9"/>
      <c r="U30" s="1"/>
    </row>
  </sheetData>
  <mergeCells count="13">
    <mergeCell ref="A1:U1"/>
    <mergeCell ref="C4:G4"/>
    <mergeCell ref="I4:M4"/>
    <mergeCell ref="O4:S4"/>
    <mergeCell ref="T3:U4"/>
    <mergeCell ref="C3:S3"/>
    <mergeCell ref="O5:P5"/>
    <mergeCell ref="Q5:R5"/>
    <mergeCell ref="A3:A5"/>
    <mergeCell ref="C5:D5"/>
    <mergeCell ref="E5:F5"/>
    <mergeCell ref="I5:J5"/>
    <mergeCell ref="K5:L5"/>
  </mergeCells>
  <printOptions/>
  <pageMargins left="0.984251968503937" right="0.1968503937007874" top="0.7874015748031497" bottom="0.5511811023622047" header="0.31496062992125984" footer="0.5118110236220472"/>
  <pageSetup horizontalDpi="1200" verticalDpi="1200" orientation="landscape" paperSize="9" r:id="rId1"/>
  <headerFooter alignWithMargins="0">
    <oddHeader>&amp;C&amp;"細明體,粗體"&amp;U立法會第四題&amp;R&amp;"細明體,粗體"&amp;U附表一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Health</dc:creator>
  <cp:keywords/>
  <dc:description/>
  <cp:lastModifiedBy>ISD</cp:lastModifiedBy>
  <cp:lastPrinted>2007-12-12T03:34:53Z</cp:lastPrinted>
  <dcterms:created xsi:type="dcterms:W3CDTF">2002-12-06T07:52:51Z</dcterms:created>
  <dcterms:modified xsi:type="dcterms:W3CDTF">2007-12-12T03:34:55Z</dcterms:modified>
  <cp:category/>
  <cp:version/>
  <cp:contentType/>
  <cp:contentStatus/>
</cp:coreProperties>
</file>