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475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'Sheet1'!$A$3:$S$34</definedName>
    <definedName name="_xlnm.Print_Titles" localSheetId="0">'Sheet1'!$3:$8</definedName>
  </definedNames>
  <calcPr fullCalcOnLoad="1"/>
</workbook>
</file>

<file path=xl/sharedStrings.xml><?xml version="1.0" encoding="utf-8"?>
<sst xmlns="http://schemas.openxmlformats.org/spreadsheetml/2006/main" count="54" uniqueCount="30">
  <si>
    <t>第一部份 : 專業知識考試</t>
  </si>
  <si>
    <r>
      <t>第二部份</t>
    </r>
    <r>
      <rPr>
        <sz val="11"/>
        <rFont val="Times New Roman"/>
        <family val="1"/>
      </rPr>
      <t xml:space="preserve"> : </t>
    </r>
    <r>
      <rPr>
        <sz val="11"/>
        <rFont val="細明體"/>
        <family val="3"/>
      </rPr>
      <t>醫學英語技能水平測驗</t>
    </r>
  </si>
  <si>
    <r>
      <t>第三部份</t>
    </r>
    <r>
      <rPr>
        <sz val="11"/>
        <rFont val="Times New Roman"/>
        <family val="1"/>
      </rPr>
      <t xml:space="preserve"> : </t>
    </r>
    <r>
      <rPr>
        <sz val="11"/>
        <rFont val="細明體"/>
        <family val="3"/>
      </rPr>
      <t>臨床考試</t>
    </r>
  </si>
  <si>
    <t>應考人數</t>
  </si>
  <si>
    <t>合格人數</t>
  </si>
  <si>
    <t>合格率</t>
  </si>
  <si>
    <t>合格率</t>
  </si>
  <si>
    <t xml:space="preserve">合格率 </t>
  </si>
  <si>
    <t>合計</t>
  </si>
  <si>
    <r>
      <t xml:space="preserve"> </t>
    </r>
    <r>
      <rPr>
        <sz val="11"/>
        <rFont val="細明體"/>
        <family val="3"/>
      </rPr>
      <t>內地</t>
    </r>
  </si>
  <si>
    <t>台灣</t>
  </si>
  <si>
    <t>英國</t>
  </si>
  <si>
    <t>澳洲</t>
  </si>
  <si>
    <t>加拿大</t>
  </si>
  <si>
    <t>美國</t>
  </si>
  <si>
    <t>印度</t>
  </si>
  <si>
    <t>巴基斯坦</t>
  </si>
  <si>
    <t>孟加拉</t>
  </si>
  <si>
    <t>日本</t>
  </si>
  <si>
    <t>尼泊爾</t>
  </si>
  <si>
    <t>菲律賓</t>
  </si>
  <si>
    <t>完成醫學訓練的地方</t>
  </si>
  <si>
    <t>總人數</t>
  </si>
  <si>
    <t>考生人數</t>
  </si>
  <si>
    <r>
      <t>香港醫務委員會所舉辦的</t>
    </r>
    <r>
      <rPr>
        <b/>
        <u val="single"/>
        <sz val="12"/>
        <rFont val="Times New Roman"/>
        <family val="1"/>
      </rPr>
      <t>2005</t>
    </r>
    <r>
      <rPr>
        <b/>
        <u val="single"/>
        <sz val="12"/>
        <rFont val="新細明體"/>
        <family val="1"/>
      </rPr>
      <t>年度執業資格試</t>
    </r>
  </si>
  <si>
    <t>其中已在香港以外註冊人數</t>
  </si>
  <si>
    <t>-</t>
  </si>
  <si>
    <t>-</t>
  </si>
  <si>
    <t>-</t>
  </si>
  <si>
    <t>新西蘭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</si>
</sst>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</numFmts>
  <fonts count="12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細明體"/>
      <family val="3"/>
    </font>
    <font>
      <sz val="11"/>
      <name val="細明體"/>
      <family val="3"/>
    </font>
    <font>
      <sz val="10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b/>
      <u val="single"/>
      <sz val="12"/>
      <name val="新細明體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0" fontId="2" fillId="0" borderId="1" xfId="0" applyNumberFormat="1" applyFont="1" applyBorder="1" applyAlignment="1">
      <alignment horizontal="center" wrapText="1"/>
    </xf>
    <xf numFmtId="10" fontId="2" fillId="0" borderId="7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0" xfId="0" applyNumberFormat="1" applyFont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0" fontId="2" fillId="0" borderId="1" xfId="17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7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23"/>
  <sheetViews>
    <sheetView tabSelected="1" workbookViewId="0" topLeftCell="A1">
      <selection activeCell="A2" sqref="A2:S2"/>
    </sheetView>
  </sheetViews>
  <sheetFormatPr defaultColWidth="9.00390625" defaultRowHeight="16.5"/>
  <cols>
    <col min="1" max="1" width="17.50390625" style="1" customWidth="1"/>
    <col min="2" max="2" width="0.5" style="1" customWidth="1"/>
    <col min="3" max="3" width="6.375" style="8" customWidth="1"/>
    <col min="4" max="4" width="8.375" style="8" customWidth="1"/>
    <col min="5" max="5" width="6.75390625" style="8" customWidth="1"/>
    <col min="6" max="6" width="7.50390625" style="8" customWidth="1"/>
    <col min="7" max="7" width="8.75390625" style="12" customWidth="1"/>
    <col min="8" max="8" width="0.6171875" style="8" customWidth="1"/>
    <col min="9" max="9" width="7.00390625" style="8" customWidth="1"/>
    <col min="10" max="10" width="7.75390625" style="8" customWidth="1"/>
    <col min="11" max="11" width="6.625" style="8" customWidth="1"/>
    <col min="12" max="12" width="7.75390625" style="8" customWidth="1"/>
    <col min="13" max="13" width="9.25390625" style="8" customWidth="1"/>
    <col min="14" max="14" width="0.6171875" style="8" customWidth="1"/>
    <col min="15" max="15" width="6.25390625" style="8" customWidth="1"/>
    <col min="16" max="16" width="7.75390625" style="8" customWidth="1"/>
    <col min="17" max="17" width="7.00390625" style="8" customWidth="1"/>
    <col min="18" max="18" width="7.75390625" style="8" customWidth="1"/>
    <col min="19" max="19" width="7.875" style="12" customWidth="1"/>
    <col min="20" max="16384" width="9.00390625" style="1" customWidth="1"/>
  </cols>
  <sheetData>
    <row r="3" spans="1:47" ht="16.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Y3" s="26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</row>
    <row r="5" spans="1:19" ht="27" customHeight="1">
      <c r="A5" s="38" t="s">
        <v>21</v>
      </c>
      <c r="B5" s="2"/>
      <c r="C5" s="32" t="s">
        <v>23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spans="1:19" ht="35.25" customHeight="1">
      <c r="A6" s="39"/>
      <c r="B6" s="2"/>
      <c r="C6" s="28" t="s">
        <v>0</v>
      </c>
      <c r="D6" s="29"/>
      <c r="E6" s="29"/>
      <c r="F6" s="29"/>
      <c r="G6" s="30"/>
      <c r="H6" s="9"/>
      <c r="I6" s="28" t="s">
        <v>1</v>
      </c>
      <c r="J6" s="29"/>
      <c r="K6" s="29"/>
      <c r="L6" s="29"/>
      <c r="M6" s="30"/>
      <c r="N6" s="9"/>
      <c r="O6" s="28" t="s">
        <v>2</v>
      </c>
      <c r="P6" s="29"/>
      <c r="Q6" s="29"/>
      <c r="R6" s="29"/>
      <c r="S6" s="30"/>
    </row>
    <row r="7" spans="1:19" ht="16.5">
      <c r="A7" s="40"/>
      <c r="B7" s="2"/>
      <c r="C7" s="35" t="s">
        <v>3</v>
      </c>
      <c r="D7" s="36"/>
      <c r="E7" s="35" t="s">
        <v>4</v>
      </c>
      <c r="F7" s="41"/>
      <c r="G7" s="17" t="s">
        <v>6</v>
      </c>
      <c r="H7" s="9"/>
      <c r="I7" s="35" t="s">
        <v>3</v>
      </c>
      <c r="J7" s="36"/>
      <c r="K7" s="35" t="s">
        <v>4</v>
      </c>
      <c r="L7" s="37"/>
      <c r="M7" s="18" t="s">
        <v>5</v>
      </c>
      <c r="N7" s="9"/>
      <c r="O7" s="35" t="s">
        <v>3</v>
      </c>
      <c r="P7" s="36"/>
      <c r="Q7" s="35" t="s">
        <v>4</v>
      </c>
      <c r="R7" s="37"/>
      <c r="S7" s="18" t="s">
        <v>7</v>
      </c>
    </row>
    <row r="8" spans="1:19" ht="41.25" customHeight="1">
      <c r="A8" s="2"/>
      <c r="B8" s="16"/>
      <c r="C8" s="19" t="s">
        <v>22</v>
      </c>
      <c r="D8" s="19" t="s">
        <v>25</v>
      </c>
      <c r="E8" s="19" t="s">
        <v>22</v>
      </c>
      <c r="F8" s="19" t="s">
        <v>25</v>
      </c>
      <c r="G8" s="23"/>
      <c r="H8" s="22"/>
      <c r="I8" s="19" t="s">
        <v>22</v>
      </c>
      <c r="J8" s="19" t="s">
        <v>25</v>
      </c>
      <c r="K8" s="19" t="s">
        <v>22</v>
      </c>
      <c r="L8" s="19" t="s">
        <v>25</v>
      </c>
      <c r="M8" s="23"/>
      <c r="N8" s="22"/>
      <c r="O8" s="19" t="s">
        <v>22</v>
      </c>
      <c r="P8" s="19" t="s">
        <v>25</v>
      </c>
      <c r="Q8" s="19" t="s">
        <v>22</v>
      </c>
      <c r="R8" s="19" t="s">
        <v>25</v>
      </c>
      <c r="S8" s="24"/>
    </row>
    <row r="9" spans="1:19" ht="15.75">
      <c r="A9" s="4" t="s">
        <v>9</v>
      </c>
      <c r="C9" s="9">
        <v>44</v>
      </c>
      <c r="D9" s="9">
        <v>9</v>
      </c>
      <c r="E9" s="9">
        <v>4</v>
      </c>
      <c r="F9" s="9">
        <v>1</v>
      </c>
      <c r="G9" s="13">
        <f>+E9/C9</f>
        <v>0.09090909090909091</v>
      </c>
      <c r="H9" s="9"/>
      <c r="I9" s="9">
        <v>23</v>
      </c>
      <c r="J9" s="9">
        <v>1</v>
      </c>
      <c r="K9" s="9">
        <v>16</v>
      </c>
      <c r="L9" s="9">
        <v>1</v>
      </c>
      <c r="M9" s="25">
        <f>K9/I9</f>
        <v>0.6956521739130435</v>
      </c>
      <c r="N9" s="9"/>
      <c r="O9" s="9">
        <v>11</v>
      </c>
      <c r="P9" s="9">
        <v>5</v>
      </c>
      <c r="Q9" s="9">
        <v>4</v>
      </c>
      <c r="R9" s="9">
        <v>2</v>
      </c>
      <c r="S9" s="13">
        <f>Q9/O9</f>
        <v>0.36363636363636365</v>
      </c>
    </row>
    <row r="10" spans="1:19" ht="15.75" customHeight="1">
      <c r="A10" s="21" t="s">
        <v>10</v>
      </c>
      <c r="C10" s="9">
        <v>5</v>
      </c>
      <c r="D10" s="9">
        <v>4</v>
      </c>
      <c r="E10" s="9">
        <v>0</v>
      </c>
      <c r="F10" s="9">
        <v>0</v>
      </c>
      <c r="G10" s="13">
        <f>+E10/C10</f>
        <v>0</v>
      </c>
      <c r="H10" s="9"/>
      <c r="I10" s="9">
        <v>3</v>
      </c>
      <c r="J10" s="9">
        <v>3</v>
      </c>
      <c r="K10" s="9">
        <v>3</v>
      </c>
      <c r="L10" s="9">
        <v>2</v>
      </c>
      <c r="M10" s="25">
        <f>K10/I10</f>
        <v>1</v>
      </c>
      <c r="N10" s="9"/>
      <c r="O10" s="9">
        <v>2</v>
      </c>
      <c r="P10" s="9">
        <v>2</v>
      </c>
      <c r="Q10" s="9">
        <v>0</v>
      </c>
      <c r="R10" s="9">
        <v>0</v>
      </c>
      <c r="S10" s="13">
        <f>Q10/O10</f>
        <v>0</v>
      </c>
    </row>
    <row r="11" spans="1:19" ht="15.75">
      <c r="A11" s="21" t="s">
        <v>11</v>
      </c>
      <c r="C11" s="9">
        <v>11</v>
      </c>
      <c r="D11" s="9">
        <v>10</v>
      </c>
      <c r="E11" s="9">
        <v>4</v>
      </c>
      <c r="F11" s="9">
        <v>4</v>
      </c>
      <c r="G11" s="13">
        <f>+E11/C11</f>
        <v>0.36363636363636365</v>
      </c>
      <c r="H11" s="9"/>
      <c r="I11" s="9">
        <v>0</v>
      </c>
      <c r="J11" s="9">
        <v>0</v>
      </c>
      <c r="K11" s="9">
        <v>0</v>
      </c>
      <c r="L11" s="9">
        <v>0</v>
      </c>
      <c r="M11" s="13" t="s">
        <v>26</v>
      </c>
      <c r="N11" s="9"/>
      <c r="O11" s="9">
        <v>4</v>
      </c>
      <c r="P11" s="9">
        <v>4</v>
      </c>
      <c r="Q11" s="9">
        <v>0</v>
      </c>
      <c r="R11" s="9">
        <v>0</v>
      </c>
      <c r="S11" s="13">
        <f>Q11/O11</f>
        <v>0</v>
      </c>
    </row>
    <row r="12" spans="1:19" ht="15.75">
      <c r="A12" s="21" t="s">
        <v>12</v>
      </c>
      <c r="C12" s="9">
        <v>5</v>
      </c>
      <c r="D12" s="9">
        <v>5</v>
      </c>
      <c r="E12" s="9">
        <v>1</v>
      </c>
      <c r="F12" s="9">
        <v>1</v>
      </c>
      <c r="G12" s="13">
        <f>+E12/C12</f>
        <v>0.2</v>
      </c>
      <c r="H12" s="9"/>
      <c r="I12" s="9">
        <v>0</v>
      </c>
      <c r="J12" s="9">
        <v>0</v>
      </c>
      <c r="K12" s="9">
        <v>0</v>
      </c>
      <c r="L12" s="9">
        <v>0</v>
      </c>
      <c r="M12" s="13" t="s">
        <v>27</v>
      </c>
      <c r="N12" s="9"/>
      <c r="O12" s="9">
        <v>1</v>
      </c>
      <c r="P12" s="9">
        <v>0</v>
      </c>
      <c r="Q12" s="9">
        <v>0</v>
      </c>
      <c r="R12" s="9">
        <v>0</v>
      </c>
      <c r="S12" s="13">
        <f>Q12/O12</f>
        <v>0</v>
      </c>
    </row>
    <row r="13" spans="1:19" ht="15.75">
      <c r="A13" s="21" t="s">
        <v>16</v>
      </c>
      <c r="C13" s="9">
        <v>1</v>
      </c>
      <c r="D13" s="9">
        <v>1</v>
      </c>
      <c r="E13" s="9">
        <v>0</v>
      </c>
      <c r="F13" s="9">
        <v>0</v>
      </c>
      <c r="G13" s="13">
        <v>0</v>
      </c>
      <c r="H13" s="9"/>
      <c r="I13" s="9">
        <v>0</v>
      </c>
      <c r="J13" s="9">
        <v>0</v>
      </c>
      <c r="K13" s="9">
        <v>0</v>
      </c>
      <c r="L13" s="9">
        <v>0</v>
      </c>
      <c r="M13" s="13" t="s">
        <v>27</v>
      </c>
      <c r="N13" s="9"/>
      <c r="O13" s="9">
        <v>0</v>
      </c>
      <c r="P13" s="9">
        <v>0</v>
      </c>
      <c r="Q13" s="9">
        <v>0</v>
      </c>
      <c r="R13" s="9">
        <v>0</v>
      </c>
      <c r="S13" s="13" t="s">
        <v>27</v>
      </c>
    </row>
    <row r="14" spans="1:19" ht="15.75">
      <c r="A14" s="21" t="s">
        <v>13</v>
      </c>
      <c r="C14" s="9">
        <v>1</v>
      </c>
      <c r="D14" s="9">
        <v>1</v>
      </c>
      <c r="E14" s="9">
        <v>0</v>
      </c>
      <c r="F14" s="9">
        <v>0</v>
      </c>
      <c r="G14" s="13">
        <f>+E14/C14</f>
        <v>0</v>
      </c>
      <c r="H14" s="9"/>
      <c r="I14" s="9">
        <v>0</v>
      </c>
      <c r="J14" s="9">
        <v>0</v>
      </c>
      <c r="K14" s="9">
        <v>0</v>
      </c>
      <c r="L14" s="9">
        <v>0</v>
      </c>
      <c r="M14" s="13" t="s">
        <v>27</v>
      </c>
      <c r="N14" s="9"/>
      <c r="O14" s="9">
        <v>1</v>
      </c>
      <c r="P14" s="9">
        <v>1</v>
      </c>
      <c r="Q14" s="9">
        <v>0</v>
      </c>
      <c r="R14" s="9">
        <v>0</v>
      </c>
      <c r="S14" s="13">
        <f>Q14/O14</f>
        <v>0</v>
      </c>
    </row>
    <row r="15" spans="1:19" ht="15.75">
      <c r="A15" s="21" t="s">
        <v>14</v>
      </c>
      <c r="C15" s="9">
        <v>2</v>
      </c>
      <c r="D15" s="9">
        <v>1</v>
      </c>
      <c r="E15" s="9">
        <v>0</v>
      </c>
      <c r="F15" s="9">
        <v>0</v>
      </c>
      <c r="G15" s="13">
        <f>+E15/C15</f>
        <v>0</v>
      </c>
      <c r="H15" s="9"/>
      <c r="I15" s="9">
        <v>0</v>
      </c>
      <c r="J15" s="9">
        <v>0</v>
      </c>
      <c r="K15" s="9">
        <v>0</v>
      </c>
      <c r="L15" s="9">
        <v>0</v>
      </c>
      <c r="M15" s="13" t="s">
        <v>28</v>
      </c>
      <c r="N15" s="9"/>
      <c r="O15" s="9">
        <v>1</v>
      </c>
      <c r="P15" s="9">
        <v>1</v>
      </c>
      <c r="Q15" s="9">
        <v>0</v>
      </c>
      <c r="R15" s="9">
        <v>0</v>
      </c>
      <c r="S15" s="13">
        <f>Q15/O15</f>
        <v>0</v>
      </c>
    </row>
    <row r="16" spans="1:19" ht="15.75">
      <c r="A16" s="21" t="s">
        <v>17</v>
      </c>
      <c r="C16" s="9">
        <v>2</v>
      </c>
      <c r="D16" s="9">
        <v>2</v>
      </c>
      <c r="E16" s="9">
        <v>0</v>
      </c>
      <c r="F16" s="9">
        <v>0</v>
      </c>
      <c r="G16" s="13">
        <f>+E16/C16</f>
        <v>0</v>
      </c>
      <c r="H16" s="9"/>
      <c r="I16" s="9">
        <v>1</v>
      </c>
      <c r="J16" s="9">
        <v>1</v>
      </c>
      <c r="K16" s="9">
        <v>1</v>
      </c>
      <c r="L16" s="9">
        <v>1</v>
      </c>
      <c r="M16" s="25">
        <f>K16/I16</f>
        <v>1</v>
      </c>
      <c r="N16" s="9"/>
      <c r="O16" s="9">
        <v>0</v>
      </c>
      <c r="P16" s="9">
        <v>0</v>
      </c>
      <c r="Q16" s="9">
        <v>0</v>
      </c>
      <c r="R16" s="9">
        <v>0</v>
      </c>
      <c r="S16" s="13" t="s">
        <v>27</v>
      </c>
    </row>
    <row r="17" spans="1:19" ht="15.75">
      <c r="A17" s="21" t="s">
        <v>18</v>
      </c>
      <c r="C17" s="9">
        <v>1</v>
      </c>
      <c r="D17" s="9">
        <v>1</v>
      </c>
      <c r="E17" s="9">
        <v>0</v>
      </c>
      <c r="F17" s="9">
        <v>0</v>
      </c>
      <c r="G17" s="13">
        <v>0</v>
      </c>
      <c r="H17" s="9"/>
      <c r="I17" s="9">
        <v>1</v>
      </c>
      <c r="J17" s="9">
        <v>1</v>
      </c>
      <c r="K17" s="9">
        <v>1</v>
      </c>
      <c r="L17" s="9">
        <v>1</v>
      </c>
      <c r="M17" s="25">
        <v>1</v>
      </c>
      <c r="N17" s="9"/>
      <c r="O17" s="9">
        <v>0</v>
      </c>
      <c r="P17" s="9">
        <v>0</v>
      </c>
      <c r="Q17" s="9">
        <v>0</v>
      </c>
      <c r="R17" s="9">
        <v>0</v>
      </c>
      <c r="S17" s="13" t="s">
        <v>27</v>
      </c>
    </row>
    <row r="18" spans="1:19" ht="15.75">
      <c r="A18" s="21" t="s">
        <v>29</v>
      </c>
      <c r="C18" s="9">
        <v>3</v>
      </c>
      <c r="D18" s="9">
        <v>3</v>
      </c>
      <c r="E18" s="9">
        <v>1</v>
      </c>
      <c r="F18" s="9">
        <v>1</v>
      </c>
      <c r="G18" s="13">
        <f>+E18/C18</f>
        <v>0.3333333333333333</v>
      </c>
      <c r="H18" s="9"/>
      <c r="I18" s="9">
        <v>0</v>
      </c>
      <c r="J18" s="9">
        <v>0</v>
      </c>
      <c r="K18" s="9">
        <v>0</v>
      </c>
      <c r="L18" s="9">
        <v>0</v>
      </c>
      <c r="M18" s="13" t="s">
        <v>27</v>
      </c>
      <c r="N18" s="9"/>
      <c r="O18" s="9">
        <v>1</v>
      </c>
      <c r="P18" s="9">
        <v>1</v>
      </c>
      <c r="Q18" s="9">
        <v>0</v>
      </c>
      <c r="R18" s="9">
        <v>0</v>
      </c>
      <c r="S18" s="13">
        <f>Q18/O18</f>
        <v>0</v>
      </c>
    </row>
    <row r="19" spans="1:19" ht="15.75">
      <c r="A19" s="21" t="s">
        <v>15</v>
      </c>
      <c r="C19" s="9">
        <v>1</v>
      </c>
      <c r="D19" s="9">
        <v>1</v>
      </c>
      <c r="E19" s="9">
        <v>0</v>
      </c>
      <c r="F19" s="9">
        <v>0</v>
      </c>
      <c r="G19" s="13">
        <f>+E19/C19</f>
        <v>0</v>
      </c>
      <c r="H19" s="9"/>
      <c r="I19" s="9">
        <v>0</v>
      </c>
      <c r="J19" s="9">
        <v>0</v>
      </c>
      <c r="K19" s="9">
        <v>0</v>
      </c>
      <c r="L19" s="9">
        <v>0</v>
      </c>
      <c r="M19" s="13" t="s">
        <v>27</v>
      </c>
      <c r="N19" s="9"/>
      <c r="O19" s="9">
        <v>0</v>
      </c>
      <c r="P19" s="9">
        <v>0</v>
      </c>
      <c r="Q19" s="9">
        <v>0</v>
      </c>
      <c r="R19" s="9">
        <v>0</v>
      </c>
      <c r="S19" s="13" t="s">
        <v>27</v>
      </c>
    </row>
    <row r="20" spans="1:19" ht="15.75">
      <c r="A20" s="5" t="s">
        <v>19</v>
      </c>
      <c r="C20" s="9">
        <v>1</v>
      </c>
      <c r="D20" s="9">
        <v>1</v>
      </c>
      <c r="E20" s="9">
        <v>1</v>
      </c>
      <c r="F20" s="9">
        <v>1</v>
      </c>
      <c r="G20" s="13">
        <f>+E20/C20</f>
        <v>1</v>
      </c>
      <c r="H20" s="9"/>
      <c r="I20" s="9">
        <v>0</v>
      </c>
      <c r="J20" s="9">
        <v>0</v>
      </c>
      <c r="K20" s="9">
        <v>0</v>
      </c>
      <c r="L20" s="9">
        <v>0</v>
      </c>
      <c r="M20" s="13" t="s">
        <v>27</v>
      </c>
      <c r="N20" s="9"/>
      <c r="O20" s="9">
        <v>1</v>
      </c>
      <c r="P20" s="9">
        <v>1</v>
      </c>
      <c r="Q20" s="9">
        <v>1</v>
      </c>
      <c r="R20" s="9">
        <v>1</v>
      </c>
      <c r="S20" s="13">
        <f>Q20/O20</f>
        <v>1</v>
      </c>
    </row>
    <row r="21" spans="1:19" ht="15.75">
      <c r="A21" s="21" t="s">
        <v>20</v>
      </c>
      <c r="C21" s="9">
        <v>4</v>
      </c>
      <c r="D21" s="9">
        <v>1</v>
      </c>
      <c r="E21" s="9">
        <v>0</v>
      </c>
      <c r="F21" s="9">
        <v>0</v>
      </c>
      <c r="G21" s="13">
        <f>+E21/C21</f>
        <v>0</v>
      </c>
      <c r="H21" s="9"/>
      <c r="I21" s="9">
        <v>1</v>
      </c>
      <c r="J21" s="9">
        <v>0</v>
      </c>
      <c r="K21" s="9">
        <v>1</v>
      </c>
      <c r="L21" s="9">
        <v>0</v>
      </c>
      <c r="M21" s="25">
        <f>K21/I21</f>
        <v>1</v>
      </c>
      <c r="N21" s="9"/>
      <c r="O21" s="9">
        <v>0</v>
      </c>
      <c r="P21" s="9">
        <v>0</v>
      </c>
      <c r="Q21" s="9">
        <v>0</v>
      </c>
      <c r="R21" s="9">
        <v>0</v>
      </c>
      <c r="S21" s="13" t="s">
        <v>27</v>
      </c>
    </row>
    <row r="22" spans="1:19" ht="15.75">
      <c r="A22" s="20" t="s">
        <v>8</v>
      </c>
      <c r="B22" s="10"/>
      <c r="C22" s="6">
        <f>SUM(C9:C21)</f>
        <v>81</v>
      </c>
      <c r="D22" s="6">
        <f>SUM(D9:D21)</f>
        <v>40</v>
      </c>
      <c r="E22" s="6">
        <f>SUM(E9:E21)</f>
        <v>11</v>
      </c>
      <c r="F22" s="6">
        <f>SUM(F9:F21)</f>
        <v>8</v>
      </c>
      <c r="G22" s="14">
        <f>+E22/C22</f>
        <v>0.13580246913580246</v>
      </c>
      <c r="H22" s="6">
        <f>SUM(H9:H21)</f>
        <v>0</v>
      </c>
      <c r="I22" s="6">
        <f>SUM(I9:I21)</f>
        <v>29</v>
      </c>
      <c r="J22" s="6">
        <f>SUM(J9:J21)</f>
        <v>6</v>
      </c>
      <c r="K22" s="6">
        <f>SUM(K9:K21)</f>
        <v>22</v>
      </c>
      <c r="L22" s="6">
        <f>SUM(L9:L21)</f>
        <v>5</v>
      </c>
      <c r="M22" s="14">
        <f>K22/I22</f>
        <v>0.7586206896551724</v>
      </c>
      <c r="N22" s="6">
        <f>SUM(N9:N21)</f>
        <v>0</v>
      </c>
      <c r="O22" s="6">
        <f>SUM(O9:O21)</f>
        <v>22</v>
      </c>
      <c r="P22" s="6">
        <f>SUM(P9:P21)</f>
        <v>15</v>
      </c>
      <c r="Q22" s="6">
        <f>SUM(Q9:Q21)</f>
        <v>5</v>
      </c>
      <c r="R22" s="6">
        <f>SUM(R9:R21)</f>
        <v>3</v>
      </c>
      <c r="S22" s="14">
        <f>Q22/O22</f>
        <v>0.22727272727272727</v>
      </c>
    </row>
    <row r="23" spans="1:19" ht="15.75">
      <c r="A23" s="3"/>
      <c r="B23" s="11"/>
      <c r="C23" s="7"/>
      <c r="D23" s="7"/>
      <c r="E23" s="7"/>
      <c r="F23" s="7"/>
      <c r="G23" s="15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5"/>
    </row>
  </sheetData>
  <mergeCells count="13">
    <mergeCell ref="O7:P7"/>
    <mergeCell ref="Q7:R7"/>
    <mergeCell ref="A5:A7"/>
    <mergeCell ref="C7:D7"/>
    <mergeCell ref="E7:F7"/>
    <mergeCell ref="I7:J7"/>
    <mergeCell ref="K7:L7"/>
    <mergeCell ref="Y3:AU3"/>
    <mergeCell ref="C6:G6"/>
    <mergeCell ref="I6:M6"/>
    <mergeCell ref="O6:S6"/>
    <mergeCell ref="A3:S3"/>
    <mergeCell ref="C5:S5"/>
  </mergeCells>
  <printOptions/>
  <pageMargins left="0.984251968503937" right="0.1968503937007874" top="0.7086614173228347" bottom="0.3937007874015748" header="0.31496062992125984" footer="0.5118110236220472"/>
  <pageSetup horizontalDpi="300" verticalDpi="300" orientation="landscape" paperSize="9" scale="97" r:id="rId1"/>
  <headerFooter alignWithMargins="0">
    <oddHeader>&amp;C&amp;"新細明體,粗體"&amp;U立法會第四題&amp;"新細明體,標準"&amp;U　
&amp;R
&amp;"新細明體,粗體"&amp;U附表二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Health</dc:creator>
  <cp:keywords/>
  <dc:description/>
  <cp:lastModifiedBy>ISD</cp:lastModifiedBy>
  <cp:lastPrinted>2007-12-12T03:34:08Z</cp:lastPrinted>
  <dcterms:created xsi:type="dcterms:W3CDTF">2002-12-06T07:52:51Z</dcterms:created>
  <dcterms:modified xsi:type="dcterms:W3CDTF">2007-12-12T03:34:26Z</dcterms:modified>
  <cp:category/>
  <cp:version/>
  <cp:contentType/>
  <cp:contentStatus/>
</cp:coreProperties>
</file>